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6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zarządzenia burmistrza 2023 r\"/>
    </mc:Choice>
  </mc:AlternateContent>
  <xr:revisionPtr revIDLastSave="0" documentId="13_ncr:1_{AA9119DC-DEEA-410C-AEA7-1DB30538EC45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rkusz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5" i="1" l="1"/>
  <c r="G24" i="1"/>
  <c r="F24" i="1"/>
  <c r="G19" i="1"/>
  <c r="F19" i="1"/>
  <c r="G11" i="1"/>
  <c r="F11" i="1"/>
  <c r="F25" i="1" s="1"/>
  <c r="G15" i="1"/>
  <c r="F15" i="1"/>
  <c r="G26" i="1" l="1"/>
</calcChain>
</file>

<file path=xl/sharedStrings.xml><?xml version="1.0" encoding="utf-8"?>
<sst xmlns="http://schemas.openxmlformats.org/spreadsheetml/2006/main" count="32" uniqueCount="25">
  <si>
    <t>§</t>
  </si>
  <si>
    <t>Treść</t>
  </si>
  <si>
    <t>Wydatki</t>
  </si>
  <si>
    <t>Lp.</t>
  </si>
  <si>
    <t>Dział</t>
  </si>
  <si>
    <t>Rozdział</t>
  </si>
  <si>
    <t>zmniejszenie</t>
  </si>
  <si>
    <t>zwiększenie</t>
  </si>
  <si>
    <t>ogółem</t>
  </si>
  <si>
    <t>Uzasadnienie</t>
  </si>
  <si>
    <t xml:space="preserve">Dokonuje się zmian w planie wydatków budżetowych pomiędzy paragrafami w ramach rozdziału </t>
  </si>
  <si>
    <t>w celu urealnienia planu.</t>
  </si>
  <si>
    <t>Zakup materiałów i wyposażenia</t>
  </si>
  <si>
    <t>Zakup usług pozostałych</t>
  </si>
  <si>
    <t>Zakup energii</t>
  </si>
  <si>
    <t>Zakup usług remontowych</t>
  </si>
  <si>
    <t>Koszty postępowania sądowego i prokuratorskiego</t>
  </si>
  <si>
    <t>Wytwarzanie i zaopatrywanie w energię elektryczną, gaz i wodę</t>
  </si>
  <si>
    <t>Różne opłaty i składki</t>
  </si>
  <si>
    <t>Transport i łączność</t>
  </si>
  <si>
    <t>Gospodarka mieszkaniowa</t>
  </si>
  <si>
    <t>Administracja publiczna</t>
  </si>
  <si>
    <t>Zakup środków żywności</t>
  </si>
  <si>
    <t>załącznik Nr 1 do zarządzenia Nr 0050.75.2023 z dnia 17.07.2023r.</t>
  </si>
  <si>
    <t>Opłaty na rzecz budżetu państwa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</si>
</sst>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>
    <font>
      <sz val="11"/>
      <color theme="1"/>
      <name val="Czcionka tekstu podstawowego"/>
      <family val="2"/>
      <charset val="238"/>
    </font>
    <font>
      <sz val="12"/>
      <color theme="1"/>
      <name val="Times New Roman"/>
      <family val="1"/>
      <charset val="238"/>
    </font>
    <font>
      <u/>
      <sz val="14"/>
      <color theme="1"/>
      <name val="Times New Roman"/>
      <family val="1"/>
      <charset val="238"/>
    </font>
    <font>
      <u/>
      <sz val="11"/>
      <color theme="1"/>
      <name val="Czcionka tekstu podstawowego"/>
      <family val="2"/>
      <charset val="238"/>
    </font>
    <font>
      <sz val="11"/>
      <color theme="1"/>
      <name val="Times New Roman"/>
      <family val="1"/>
      <charset val="238"/>
    </font>
    <font>
      <sz val="11"/>
      <name val="Czcionka tekstu podstawowego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sz val="10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969696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0" xfId="0" applyAlignment="1">
      <alignment wrapText="1"/>
    </xf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 applyAlignment="1">
      <alignment wrapText="1"/>
    </xf>
    <xf numFmtId="2" fontId="0" fillId="0" borderId="0" xfId="0" applyNumberFormat="1"/>
    <xf numFmtId="0" fontId="7" fillId="0" borderId="1" xfId="0" applyFont="1" applyBorder="1" applyAlignment="1">
      <alignment horizontal="right" vertical="center" wrapText="1"/>
    </xf>
    <xf numFmtId="0" fontId="7" fillId="0" borderId="1" xfId="0" applyFont="1" applyBorder="1" applyAlignment="1">
      <alignment horizontal="center" vertical="center" wrapText="1"/>
    </xf>
    <xf numFmtId="4" fontId="8" fillId="0" borderId="1" xfId="0" applyNumberFormat="1" applyFont="1" applyBorder="1" applyAlignment="1">
      <alignment vertical="center"/>
    </xf>
    <xf numFmtId="0" fontId="6" fillId="0" borderId="1" xfId="0" applyFont="1" applyBorder="1" applyAlignment="1">
      <alignment horizontal="center" vertical="center" wrapText="1"/>
    </xf>
    <xf numFmtId="4" fontId="9" fillId="0" borderId="1" xfId="0" applyNumberFormat="1" applyFont="1" applyBorder="1" applyAlignment="1">
      <alignment vertical="center"/>
    </xf>
    <xf numFmtId="0" fontId="9" fillId="0" borderId="1" xfId="0" applyFont="1" applyBorder="1" applyAlignment="1">
      <alignment horizontal="left" vertical="center" wrapText="1"/>
    </xf>
    <xf numFmtId="4" fontId="9" fillId="0" borderId="1" xfId="0" applyNumberFormat="1" applyFont="1" applyBorder="1" applyAlignment="1">
      <alignment horizontal="right" vertical="center" wrapText="1"/>
    </xf>
    <xf numFmtId="0" fontId="10" fillId="0" borderId="0" xfId="0" applyFont="1" applyAlignment="1">
      <alignment horizontal="left" vertical="center"/>
    </xf>
    <xf numFmtId="0" fontId="7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right" vertical="center" wrapText="1"/>
    </xf>
    <xf numFmtId="0" fontId="1" fillId="0" borderId="0" xfId="0" applyFont="1" applyAlignment="1">
      <alignment horizontal="left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30"/>
  <sheetViews>
    <sheetView tabSelected="1" workbookViewId="0">
      <selection activeCell="F7" sqref="F7"/>
    </sheetView>
  </sheetViews>
  <sheetFormatPr defaultRowHeight="14.25"/>
  <cols>
    <col min="1" max="1" width="5.125" customWidth="1"/>
    <col min="2" max="2" width="6.75" customWidth="1"/>
    <col min="3" max="3" width="7" customWidth="1"/>
    <col min="4" max="4" width="6.75" customWidth="1"/>
    <col min="5" max="5" width="26.875" customWidth="1"/>
    <col min="6" max="6" width="12" customWidth="1"/>
    <col min="7" max="7" width="12.75" customWidth="1"/>
  </cols>
  <sheetData>
    <row r="1" spans="1:8" ht="29.25" customHeight="1">
      <c r="A1" s="6"/>
      <c r="B1" s="6"/>
      <c r="C1" s="6"/>
      <c r="D1" s="6"/>
      <c r="E1" s="23" t="s">
        <v>23</v>
      </c>
      <c r="F1" s="23"/>
      <c r="G1" s="23"/>
      <c r="H1" s="1"/>
    </row>
    <row r="2" spans="1:8">
      <c r="A2" s="24" t="s">
        <v>3</v>
      </c>
      <c r="B2" s="25" t="s">
        <v>4</v>
      </c>
      <c r="C2" s="25" t="s">
        <v>5</v>
      </c>
      <c r="D2" s="25" t="s">
        <v>0</v>
      </c>
      <c r="E2" s="25" t="s">
        <v>1</v>
      </c>
      <c r="F2" s="27" t="s">
        <v>2</v>
      </c>
      <c r="G2" s="28"/>
    </row>
    <row r="3" spans="1:8" ht="6.75" customHeight="1">
      <c r="A3" s="24"/>
      <c r="B3" s="26"/>
      <c r="C3" s="26"/>
      <c r="D3" s="26"/>
      <c r="E3" s="26"/>
      <c r="F3" s="29"/>
      <c r="G3" s="30"/>
    </row>
    <row r="4" spans="1:8">
      <c r="A4" s="24"/>
      <c r="B4" s="26"/>
      <c r="C4" s="26"/>
      <c r="D4" s="26"/>
      <c r="E4" s="26"/>
      <c r="F4" s="31" t="s">
        <v>6</v>
      </c>
      <c r="G4" s="31" t="s">
        <v>7</v>
      </c>
    </row>
    <row r="5" spans="1:8" ht="6.75" customHeight="1">
      <c r="A5" s="25"/>
      <c r="B5" s="26"/>
      <c r="C5" s="26"/>
      <c r="D5" s="26"/>
      <c r="E5" s="26"/>
      <c r="F5" s="32"/>
      <c r="G5" s="32"/>
    </row>
    <row r="6" spans="1:8" ht="20.25" customHeight="1">
      <c r="A6" s="8">
        <v>1</v>
      </c>
      <c r="B6" s="9">
        <v>400</v>
      </c>
      <c r="C6" s="9">
        <v>40002</v>
      </c>
      <c r="D6" s="9">
        <v>4260</v>
      </c>
      <c r="E6" s="15" t="s">
        <v>14</v>
      </c>
      <c r="F6" s="10">
        <v>7120</v>
      </c>
      <c r="G6" s="10">
        <v>0</v>
      </c>
    </row>
    <row r="7" spans="1:8" ht="17.25" customHeight="1">
      <c r="A7" s="8">
        <v>2</v>
      </c>
      <c r="B7" s="9">
        <v>400</v>
      </c>
      <c r="C7" s="9">
        <v>40002</v>
      </c>
      <c r="D7" s="9">
        <v>4270</v>
      </c>
      <c r="E7" s="16" t="s">
        <v>15</v>
      </c>
      <c r="F7" s="10">
        <v>0</v>
      </c>
      <c r="G7" s="10">
        <v>7000</v>
      </c>
    </row>
    <row r="8" spans="1:8" ht="17.25" customHeight="1">
      <c r="A8" s="8">
        <v>3</v>
      </c>
      <c r="B8" s="9">
        <v>400</v>
      </c>
      <c r="C8" s="9">
        <v>40002</v>
      </c>
      <c r="D8" s="9">
        <v>4430</v>
      </c>
      <c r="E8" s="16" t="s">
        <v>18</v>
      </c>
      <c r="F8" s="10">
        <v>0</v>
      </c>
      <c r="G8" s="10">
        <v>20</v>
      </c>
    </row>
    <row r="9" spans="1:8" ht="17.25" customHeight="1">
      <c r="A9" s="8">
        <v>4</v>
      </c>
      <c r="B9" s="9">
        <v>400</v>
      </c>
      <c r="C9" s="9">
        <v>40002</v>
      </c>
      <c r="D9" s="9">
        <v>4510</v>
      </c>
      <c r="E9" s="16" t="s">
        <v>24</v>
      </c>
      <c r="F9" s="10">
        <v>0</v>
      </c>
      <c r="G9" s="10">
        <v>200</v>
      </c>
    </row>
    <row r="10" spans="1:8" ht="33" customHeight="1">
      <c r="A10" s="8">
        <v>5</v>
      </c>
      <c r="B10" s="9">
        <v>400</v>
      </c>
      <c r="C10" s="9">
        <v>40002</v>
      </c>
      <c r="D10" s="9">
        <v>4610</v>
      </c>
      <c r="E10" s="16" t="s">
        <v>16</v>
      </c>
      <c r="F10" s="10">
        <v>100</v>
      </c>
      <c r="G10" s="10">
        <v>0</v>
      </c>
    </row>
    <row r="11" spans="1:8" ht="29.25" customHeight="1">
      <c r="A11" s="18"/>
      <c r="B11" s="11">
        <v>400</v>
      </c>
      <c r="C11" s="11"/>
      <c r="D11" s="11"/>
      <c r="E11" s="17" t="s">
        <v>17</v>
      </c>
      <c r="F11" s="12">
        <f>F6+F7+F8+F9+F10</f>
        <v>7220</v>
      </c>
      <c r="G11" s="12">
        <f>G6+G7+G8+G9+G10</f>
        <v>7220</v>
      </c>
    </row>
    <row r="12" spans="1:8" ht="18" customHeight="1">
      <c r="A12" s="8">
        <v>6</v>
      </c>
      <c r="B12" s="9">
        <v>600</v>
      </c>
      <c r="C12" s="9">
        <v>60016</v>
      </c>
      <c r="D12" s="9">
        <v>4270</v>
      </c>
      <c r="E12" s="16" t="s">
        <v>15</v>
      </c>
      <c r="F12" s="10">
        <v>900</v>
      </c>
      <c r="G12" s="10">
        <v>0</v>
      </c>
    </row>
    <row r="13" spans="1:8" ht="24" customHeight="1">
      <c r="A13" s="8">
        <v>7</v>
      </c>
      <c r="B13" s="9">
        <v>600</v>
      </c>
      <c r="C13" s="9">
        <v>60016</v>
      </c>
      <c r="D13" s="9">
        <v>4300</v>
      </c>
      <c r="E13" s="16" t="s">
        <v>13</v>
      </c>
      <c r="F13" s="10">
        <v>0</v>
      </c>
      <c r="G13" s="10">
        <v>3900</v>
      </c>
    </row>
    <row r="14" spans="1:8" ht="15" customHeight="1">
      <c r="A14" s="8">
        <v>8</v>
      </c>
      <c r="B14" s="9">
        <v>600</v>
      </c>
      <c r="C14" s="9">
        <v>60016</v>
      </c>
      <c r="D14" s="9">
        <v>4430</v>
      </c>
      <c r="E14" s="16" t="s">
        <v>18</v>
      </c>
      <c r="F14" s="10">
        <v>3000</v>
      </c>
      <c r="G14" s="10">
        <v>0</v>
      </c>
    </row>
    <row r="15" spans="1:8" ht="15" customHeight="1">
      <c r="A15" s="18"/>
      <c r="B15" s="11">
        <v>600</v>
      </c>
      <c r="C15" s="11"/>
      <c r="D15" s="11"/>
      <c r="E15" s="17" t="s">
        <v>19</v>
      </c>
      <c r="F15" s="12">
        <f>F12+F13+F14</f>
        <v>3900</v>
      </c>
      <c r="G15" s="12">
        <f>G12+G13+G14</f>
        <v>3900</v>
      </c>
    </row>
    <row r="16" spans="1:8" ht="24" customHeight="1">
      <c r="A16" s="8">
        <v>9</v>
      </c>
      <c r="B16" s="9">
        <v>700</v>
      </c>
      <c r="C16" s="9">
        <v>70005</v>
      </c>
      <c r="D16" s="9">
        <v>4210</v>
      </c>
      <c r="E16" s="16" t="s">
        <v>12</v>
      </c>
      <c r="F16" s="10">
        <v>700</v>
      </c>
      <c r="G16" s="10">
        <v>0</v>
      </c>
    </row>
    <row r="17" spans="1:11" ht="19.5" customHeight="1">
      <c r="A17" s="8">
        <v>10</v>
      </c>
      <c r="B17" s="9">
        <v>700</v>
      </c>
      <c r="C17" s="9">
        <v>70005</v>
      </c>
      <c r="D17" s="9">
        <v>4260</v>
      </c>
      <c r="E17" s="16" t="s">
        <v>14</v>
      </c>
      <c r="F17" s="10">
        <v>0</v>
      </c>
      <c r="G17" s="10">
        <v>500</v>
      </c>
    </row>
    <row r="18" spans="1:11" ht="26.25" customHeight="1">
      <c r="A18" s="8">
        <v>11</v>
      </c>
      <c r="B18" s="9">
        <v>700</v>
      </c>
      <c r="C18" s="9">
        <v>70005</v>
      </c>
      <c r="D18" s="9">
        <v>4610</v>
      </c>
      <c r="E18" s="16" t="s">
        <v>16</v>
      </c>
      <c r="F18" s="10">
        <v>0</v>
      </c>
      <c r="G18" s="10">
        <v>200</v>
      </c>
    </row>
    <row r="19" spans="1:11" ht="17.25" customHeight="1">
      <c r="A19" s="18"/>
      <c r="B19" s="11">
        <v>700</v>
      </c>
      <c r="C19" s="11"/>
      <c r="D19" s="11"/>
      <c r="E19" s="17" t="s">
        <v>20</v>
      </c>
      <c r="F19" s="12">
        <f>SUM(F16:F18)</f>
        <v>700</v>
      </c>
      <c r="G19" s="12">
        <f>SUM(G16:G18)</f>
        <v>700</v>
      </c>
    </row>
    <row r="20" spans="1:11" ht="24" customHeight="1">
      <c r="A20" s="8">
        <v>12</v>
      </c>
      <c r="B20" s="9">
        <v>750</v>
      </c>
      <c r="C20" s="9">
        <v>75022</v>
      </c>
      <c r="D20" s="9">
        <v>4210</v>
      </c>
      <c r="E20" s="16" t="s">
        <v>12</v>
      </c>
      <c r="F20" s="10">
        <v>1000</v>
      </c>
      <c r="G20" s="10">
        <v>0</v>
      </c>
    </row>
    <row r="21" spans="1:11" ht="24" customHeight="1">
      <c r="A21" s="8">
        <v>13</v>
      </c>
      <c r="B21" s="9">
        <v>750</v>
      </c>
      <c r="C21" s="9">
        <v>75022</v>
      </c>
      <c r="D21" s="9">
        <v>4220</v>
      </c>
      <c r="E21" s="16" t="s">
        <v>22</v>
      </c>
      <c r="F21" s="10">
        <v>0</v>
      </c>
      <c r="G21" s="10">
        <v>1000</v>
      </c>
    </row>
    <row r="22" spans="1:11" ht="24" customHeight="1">
      <c r="A22" s="8">
        <v>14</v>
      </c>
      <c r="B22" s="9">
        <v>750</v>
      </c>
      <c r="C22" s="9">
        <v>75023</v>
      </c>
      <c r="D22" s="9">
        <v>4210</v>
      </c>
      <c r="E22" s="16" t="s">
        <v>12</v>
      </c>
      <c r="F22" s="10">
        <v>20000</v>
      </c>
      <c r="G22" s="10">
        <v>0</v>
      </c>
    </row>
    <row r="23" spans="1:11" ht="22.5" customHeight="1">
      <c r="A23" s="8">
        <v>15</v>
      </c>
      <c r="B23" s="9">
        <v>750</v>
      </c>
      <c r="C23" s="9">
        <v>75023</v>
      </c>
      <c r="D23" s="9">
        <v>4300</v>
      </c>
      <c r="E23" s="16" t="s">
        <v>13</v>
      </c>
      <c r="F23" s="10">
        <v>0</v>
      </c>
      <c r="G23" s="10">
        <v>20000</v>
      </c>
    </row>
    <row r="24" spans="1:11" ht="21" customHeight="1">
      <c r="A24" s="18"/>
      <c r="B24" s="11">
        <v>750</v>
      </c>
      <c r="C24" s="11"/>
      <c r="D24" s="11"/>
      <c r="E24" s="17" t="s">
        <v>21</v>
      </c>
      <c r="F24" s="12">
        <f>F20+F21+F22+F23</f>
        <v>21000</v>
      </c>
      <c r="G24" s="12">
        <f>G20+G21+G22+G23</f>
        <v>21000</v>
      </c>
    </row>
    <row r="25" spans="1:11" ht="18.75" customHeight="1">
      <c r="A25" s="20" t="s">
        <v>8</v>
      </c>
      <c r="B25" s="21"/>
      <c r="C25" s="21"/>
      <c r="D25" s="22"/>
      <c r="E25" s="13"/>
      <c r="F25" s="14">
        <f>F11+F15+F19+F24</f>
        <v>32820</v>
      </c>
      <c r="G25" s="14">
        <f>G11+G15+G19+G24</f>
        <v>32820</v>
      </c>
    </row>
    <row r="26" spans="1:11" ht="3.75" customHeight="1">
      <c r="G26" s="7" t="e">
        <f>#REF!</f>
        <v>#REF!</v>
      </c>
    </row>
    <row r="27" spans="1:11" ht="18.75">
      <c r="A27" s="3" t="s">
        <v>9</v>
      </c>
      <c r="B27" s="4"/>
      <c r="C27" s="4"/>
    </row>
    <row r="28" spans="1:11" ht="0.75" customHeight="1">
      <c r="A28" s="2"/>
    </row>
    <row r="29" spans="1:11" ht="15.75">
      <c r="A29" s="19" t="s">
        <v>10</v>
      </c>
      <c r="B29" s="19"/>
      <c r="C29" s="19"/>
      <c r="D29" s="19"/>
      <c r="E29" s="19"/>
      <c r="F29" s="19"/>
      <c r="G29" s="19"/>
      <c r="H29" s="19"/>
      <c r="I29" s="19"/>
      <c r="J29" s="19"/>
      <c r="K29" s="19"/>
    </row>
    <row r="30" spans="1:11" ht="15.75">
      <c r="A30" s="2" t="s">
        <v>11</v>
      </c>
      <c r="B30" s="5"/>
      <c r="C30" s="5"/>
    </row>
  </sheetData>
  <mergeCells count="11">
    <mergeCell ref="A29:K29"/>
    <mergeCell ref="A25:D25"/>
    <mergeCell ref="E1:G1"/>
    <mergeCell ref="A2:A5"/>
    <mergeCell ref="B2:B5"/>
    <mergeCell ref="C2:C5"/>
    <mergeCell ref="D2:D5"/>
    <mergeCell ref="E2:E5"/>
    <mergeCell ref="F2:G3"/>
    <mergeCell ref="F4:F5"/>
    <mergeCell ref="G4:G5"/>
  </mergeCells>
  <pageMargins left="0.70866141732283472" right="0.70866141732283472" top="0.55118110236220474" bottom="0.55118110236220474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2023-07-10T12:41:30Z</cp:lastPrinted>
  <dcterms:created xsi:type="dcterms:W3CDTF">2011-01-26T12:54:41Z</dcterms:created>
  <dcterms:modified xsi:type="dcterms:W3CDTF">2023-08-11T10:24:10Z</dcterms:modified>
</cp:coreProperties>
</file>