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F24" i="1"/>
  <c r="G23"/>
  <c r="G24" s="1"/>
  <c r="F23"/>
  <c r="G18"/>
  <c r="F18"/>
  <c r="G13"/>
  <c r="F13"/>
  <c r="G25" l="1"/>
</calcChain>
</file>

<file path=xl/sharedStrings.xml><?xml version="1.0" encoding="utf-8"?>
<sst xmlns="http://schemas.openxmlformats.org/spreadsheetml/2006/main" count="31" uniqueCount="23">
  <si>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</si>
  <si>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</si>
  <si>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</si>
  <si>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</si>
  <si>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</si>
  <si>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</si>
  <si>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</si>
  <si>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</si>
  <si>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</si>
  <si>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</si>
  <si>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</si>
  <si>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</si>
  <si>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</si>
  <si>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</si>
  <si>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Wytwarzanie i zaopatrywanie w energię elektryczną, gaz i wodę</t>
  </si>
  <si>
    <t>Zakup usług remontowych</t>
  </si>
  <si>
    <t>załącznik Nr 1 do zarządzenia Nr 0050.91.2022 z dnia 21.09.2022r.</t>
  </si>
  <si>
    <t>Zakup energii</t>
  </si>
  <si>
    <t>Odpisy na zakładowy fundusz świadczeń socjalnych</t>
  </si>
  <si>
    <t>Wynagrodzenia osobowe pracowników</t>
  </si>
  <si>
    <t>Wynagrodzenia bezosobowe</t>
  </si>
  <si>
    <t>Administracja publiczna</t>
  </si>
  <si>
    <t>Gospodarka komunalna i ochrona środowiska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</si>
</sst>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topLeftCell="A16" workbookViewId="0">
      <selection activeCell="G20" sqref="G20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8" ht="15" customHeight="1">
      <c r="A1" s="6"/>
      <c r="B1" s="6"/>
      <c r="C1" s="6"/>
      <c r="D1" s="6"/>
      <c r="E1" s="22" t="s">
        <v>16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2.5" customHeight="1">
      <c r="A6" s="8">
        <v>1</v>
      </c>
      <c r="B6" s="9">
        <v>400</v>
      </c>
      <c r="C6" s="9">
        <v>40002</v>
      </c>
      <c r="D6" s="9">
        <v>4210</v>
      </c>
      <c r="E6" s="16" t="s">
        <v>12</v>
      </c>
      <c r="F6" s="10">
        <v>0</v>
      </c>
      <c r="G6" s="10">
        <v>6000</v>
      </c>
    </row>
    <row r="7" spans="1:8" ht="22.5" customHeight="1">
      <c r="A7" s="8">
        <v>2</v>
      </c>
      <c r="B7" s="9">
        <v>400</v>
      </c>
      <c r="C7" s="9">
        <v>40002</v>
      </c>
      <c r="D7" s="9">
        <v>4260</v>
      </c>
      <c r="E7" s="16" t="s">
        <v>17</v>
      </c>
      <c r="F7" s="10">
        <v>0</v>
      </c>
      <c r="G7" s="10">
        <v>3063</v>
      </c>
    </row>
    <row r="8" spans="1:8" ht="22.5" customHeight="1">
      <c r="A8" s="8">
        <v>3</v>
      </c>
      <c r="B8" s="9">
        <v>400</v>
      </c>
      <c r="C8" s="9">
        <v>40002</v>
      </c>
      <c r="D8" s="9">
        <v>4270</v>
      </c>
      <c r="E8" s="16" t="s">
        <v>15</v>
      </c>
      <c r="F8" s="10">
        <v>12000</v>
      </c>
      <c r="G8" s="10">
        <v>0</v>
      </c>
    </row>
    <row r="9" spans="1:8" ht="22.5" customHeight="1">
      <c r="A9" s="8">
        <v>4</v>
      </c>
      <c r="B9" s="9">
        <v>400</v>
      </c>
      <c r="C9" s="9">
        <v>40002</v>
      </c>
      <c r="D9" s="9">
        <v>4300</v>
      </c>
      <c r="E9" s="16" t="s">
        <v>13</v>
      </c>
      <c r="F9" s="10">
        <v>0</v>
      </c>
      <c r="G9" s="10">
        <v>2000</v>
      </c>
    </row>
    <row r="10" spans="1:8" ht="38.25" customHeight="1">
      <c r="A10" s="8">
        <v>5</v>
      </c>
      <c r="B10" s="9">
        <v>400</v>
      </c>
      <c r="C10" s="9">
        <v>40002</v>
      </c>
      <c r="D10" s="9">
        <v>4440</v>
      </c>
      <c r="E10" s="16" t="s">
        <v>18</v>
      </c>
      <c r="F10" s="10">
        <v>0</v>
      </c>
      <c r="G10" s="10">
        <v>937</v>
      </c>
    </row>
    <row r="11" spans="1:8" ht="22.5" customHeight="1">
      <c r="A11" s="8">
        <v>6</v>
      </c>
      <c r="B11" s="9">
        <v>400</v>
      </c>
      <c r="C11" s="9">
        <v>40002</v>
      </c>
      <c r="D11" s="9">
        <v>4010</v>
      </c>
      <c r="E11" s="16" t="s">
        <v>19</v>
      </c>
      <c r="F11" s="10">
        <v>3500</v>
      </c>
      <c r="G11" s="10">
        <v>0</v>
      </c>
    </row>
    <row r="12" spans="1:8" ht="22.5" customHeight="1">
      <c r="A12" s="8">
        <v>7</v>
      </c>
      <c r="B12" s="9">
        <v>400</v>
      </c>
      <c r="C12" s="9">
        <v>40002</v>
      </c>
      <c r="D12" s="9">
        <v>4170</v>
      </c>
      <c r="E12" s="16" t="s">
        <v>20</v>
      </c>
      <c r="F12" s="10">
        <v>0</v>
      </c>
      <c r="G12" s="10">
        <v>3500</v>
      </c>
    </row>
    <row r="13" spans="1:8" ht="35.25" customHeight="1">
      <c r="A13" s="11"/>
      <c r="B13" s="12">
        <v>400</v>
      </c>
      <c r="C13" s="12"/>
      <c r="D13" s="12"/>
      <c r="E13" s="17" t="s">
        <v>14</v>
      </c>
      <c r="F13" s="13">
        <f>F6+F7+F8+F9+F10+F11+F12</f>
        <v>15500</v>
      </c>
      <c r="G13" s="13">
        <f>G6+G7+G8+G9+G10+G11+G12</f>
        <v>15500</v>
      </c>
    </row>
    <row r="14" spans="1:8" ht="22.5" customHeight="1">
      <c r="A14" s="8">
        <v>8</v>
      </c>
      <c r="B14" s="9">
        <v>750</v>
      </c>
      <c r="C14" s="9">
        <v>75023</v>
      </c>
      <c r="D14" s="9">
        <v>4210</v>
      </c>
      <c r="E14" s="16" t="s">
        <v>12</v>
      </c>
      <c r="F14" s="10">
        <v>0</v>
      </c>
      <c r="G14" s="10">
        <v>1704</v>
      </c>
    </row>
    <row r="15" spans="1:8" ht="32.25" customHeight="1">
      <c r="A15" s="8">
        <v>9</v>
      </c>
      <c r="B15" s="9">
        <v>750</v>
      </c>
      <c r="C15" s="9">
        <v>75023</v>
      </c>
      <c r="D15" s="9">
        <v>4440</v>
      </c>
      <c r="E15" s="16" t="s">
        <v>18</v>
      </c>
      <c r="F15" s="10">
        <v>1704</v>
      </c>
      <c r="G15" s="10">
        <v>0</v>
      </c>
    </row>
    <row r="16" spans="1:8" ht="24" customHeight="1">
      <c r="A16" s="8">
        <v>10</v>
      </c>
      <c r="B16" s="9">
        <v>750</v>
      </c>
      <c r="C16" s="9">
        <v>75095</v>
      </c>
      <c r="D16" s="9">
        <v>4210</v>
      </c>
      <c r="E16" s="16" t="s">
        <v>12</v>
      </c>
      <c r="F16" s="10">
        <v>0</v>
      </c>
      <c r="G16" s="10">
        <v>1589</v>
      </c>
    </row>
    <row r="17" spans="1:11" ht="28.5" customHeight="1">
      <c r="A17" s="8">
        <v>11</v>
      </c>
      <c r="B17" s="9">
        <v>750</v>
      </c>
      <c r="C17" s="9">
        <v>75095</v>
      </c>
      <c r="D17" s="9">
        <v>4440</v>
      </c>
      <c r="E17" s="16" t="s">
        <v>18</v>
      </c>
      <c r="F17" s="10">
        <v>1589</v>
      </c>
      <c r="G17" s="10">
        <v>0</v>
      </c>
    </row>
    <row r="18" spans="1:11" ht="24" customHeight="1">
      <c r="A18" s="11"/>
      <c r="B18" s="12">
        <v>750</v>
      </c>
      <c r="C18" s="12"/>
      <c r="D18" s="12"/>
      <c r="E18" s="17" t="s">
        <v>21</v>
      </c>
      <c r="F18" s="13">
        <f>F14+F15+F16+F17</f>
        <v>3293</v>
      </c>
      <c r="G18" s="13">
        <f>G14+G15+G16+G17</f>
        <v>3293</v>
      </c>
    </row>
    <row r="19" spans="1:11" ht="24" customHeight="1">
      <c r="A19" s="8">
        <v>12</v>
      </c>
      <c r="B19" s="9">
        <v>900</v>
      </c>
      <c r="C19" s="9">
        <v>90001</v>
      </c>
      <c r="D19" s="9">
        <v>4210</v>
      </c>
      <c r="E19" s="16" t="s">
        <v>12</v>
      </c>
      <c r="F19" s="10">
        <v>0</v>
      </c>
      <c r="G19" s="10">
        <v>1661.8</v>
      </c>
    </row>
    <row r="20" spans="1:11" ht="34.5" customHeight="1">
      <c r="A20" s="8">
        <v>13</v>
      </c>
      <c r="B20" s="9">
        <v>900</v>
      </c>
      <c r="C20" s="9">
        <v>90001</v>
      </c>
      <c r="D20" s="9">
        <v>4440</v>
      </c>
      <c r="E20" s="16" t="s">
        <v>18</v>
      </c>
      <c r="F20" s="10">
        <v>1661.8</v>
      </c>
      <c r="G20" s="10">
        <v>0</v>
      </c>
    </row>
    <row r="21" spans="1:11" ht="34.5" customHeight="1">
      <c r="A21" s="8">
        <v>14</v>
      </c>
      <c r="B21" s="9">
        <v>900</v>
      </c>
      <c r="C21" s="9">
        <v>90002</v>
      </c>
      <c r="D21" s="9">
        <v>4300</v>
      </c>
      <c r="E21" s="16" t="s">
        <v>13</v>
      </c>
      <c r="F21" s="10">
        <v>0</v>
      </c>
      <c r="G21" s="10">
        <v>0.5</v>
      </c>
    </row>
    <row r="22" spans="1:11" ht="31.5" customHeight="1">
      <c r="A22" s="8">
        <v>15</v>
      </c>
      <c r="B22" s="9">
        <v>900</v>
      </c>
      <c r="C22" s="9">
        <v>90002</v>
      </c>
      <c r="D22" s="9">
        <v>4440</v>
      </c>
      <c r="E22" s="16" t="s">
        <v>18</v>
      </c>
      <c r="F22" s="10">
        <v>0.5</v>
      </c>
      <c r="G22" s="10">
        <v>0</v>
      </c>
    </row>
    <row r="23" spans="1:11" ht="33" customHeight="1">
      <c r="A23" s="11"/>
      <c r="B23" s="12">
        <v>900</v>
      </c>
      <c r="C23" s="12"/>
      <c r="D23" s="12"/>
      <c r="E23" s="17" t="s">
        <v>22</v>
      </c>
      <c r="F23" s="13">
        <f>F19+F20+F21+F22</f>
        <v>1662.3</v>
      </c>
      <c r="G23" s="13">
        <f>G19+G20+G21+G22</f>
        <v>1662.3</v>
      </c>
    </row>
    <row r="24" spans="1:11" ht="25.5" customHeight="1">
      <c r="A24" s="19" t="s">
        <v>8</v>
      </c>
      <c r="B24" s="20"/>
      <c r="C24" s="20"/>
      <c r="D24" s="21"/>
      <c r="E24" s="14"/>
      <c r="F24" s="15">
        <f>F13+F18+F23</f>
        <v>20455.3</v>
      </c>
      <c r="G24" s="15">
        <f>G13+G18+G23</f>
        <v>20455.3</v>
      </c>
    </row>
    <row r="25" spans="1:11" ht="3.75" customHeight="1">
      <c r="G25" s="7" t="e">
        <f>#REF!</f>
        <v>#REF!</v>
      </c>
    </row>
    <row r="26" spans="1:11" ht="18.75">
      <c r="A26" s="3" t="s">
        <v>9</v>
      </c>
      <c r="B26" s="4"/>
      <c r="C26" s="4"/>
    </row>
    <row r="27" spans="1:11" ht="0.75" customHeight="1">
      <c r="A27" s="2"/>
    </row>
    <row r="28" spans="1:11" ht="15.75">
      <c r="A28" s="18" t="s">
        <v>10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</row>
    <row r="29" spans="1:11" ht="15.75">
      <c r="A29" s="2" t="s">
        <v>11</v>
      </c>
      <c r="B29" s="5"/>
      <c r="C29" s="5"/>
    </row>
  </sheetData>
  <mergeCells count="11">
    <mergeCell ref="A28:K28"/>
    <mergeCell ref="A24:D24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2022-10-04T09:41:05Z</cp:lastPrinted>
  <dcterms:created xsi:type="dcterms:W3CDTF">2011-01-26T12:54:41Z</dcterms:created>
  <dcterms:modified xsi:type="dcterms:W3CDTF">2022-10-04T10:31:27Z</dcterms:modified>
</cp:coreProperties>
</file>