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816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G19" i="1"/>
  <c r="F19"/>
  <c r="G18"/>
  <c r="F18"/>
  <c r="G13"/>
  <c r="F13"/>
  <c r="G8"/>
  <c r="F8"/>
  <c r="G20" l="1"/>
</calcChain>
</file>

<file path=xl/sharedStrings.xml><?xml version="1.0" encoding="utf-8"?>
<sst xmlns="http://schemas.openxmlformats.org/spreadsheetml/2006/main" count="26" uniqueCount="21">
  <si>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</si>
  <si>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</si>
  <si>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</si>
  <si>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</si>
  <si>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</si>
  <si>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</si>
  <si>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</si>
  <si>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</si>
  <si>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</si>
  <si>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</si>
  <si>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</si>
  <si>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</si>
  <si>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Wytwarzanie i zaopatrywanie w energię elektryczną, gaz i wodę</t>
  </si>
  <si>
    <t>Administracja publiczna</t>
  </si>
  <si>
    <t>Gospodarka komunalna i ochrona środowiska</t>
  </si>
  <si>
    <t>Zakup usług remontowych</t>
  </si>
  <si>
    <t>Zakup materiałów i wyposażenia</t>
  </si>
  <si>
    <t>Zakup usług pozostałych</t>
  </si>
  <si>
    <t>załącznik Nr 1 do zarządzenia Nr 0050.52.2021                               z dnia 06.09.2021r.</t>
  </si>
  <si>
    <t>Odpisy na zakładowy fundusz świadczeń socjalnych</t>
  </si>
  <si>
    <t>Podróże służbowe krajowe</t>
  </si>
</sst>
</file>

<file path=xl/styles.xml><?xml version="1.0" encoding="utf-8"?>
<styleSheet xmlns="http://schemas.openxmlformats.org/spreadsheetml/2006/main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tabSelected="1" topLeftCell="A10" workbookViewId="0">
      <selection activeCell="G20" sqref="G20"/>
    </sheetView>
  </sheetViews>
  <sheetFormatPr defaultRowHeight="14.25"/>
  <cols>
    <col min="1" max="1" width="3.625" customWidth="1"/>
    <col min="2" max="2" width="6.75" customWidth="1"/>
    <col min="3" max="3" width="7" customWidth="1"/>
    <col min="4" max="4" width="7.75" customWidth="1"/>
    <col min="5" max="5" width="29.5" customWidth="1"/>
    <col min="6" max="6" width="12" customWidth="1"/>
    <col min="7" max="7" width="12.75" customWidth="1"/>
  </cols>
  <sheetData>
    <row r="1" spans="1:8" ht="30" customHeight="1">
      <c r="A1" s="6"/>
      <c r="B1" s="6"/>
      <c r="C1" s="6"/>
      <c r="D1" s="6"/>
      <c r="E1" s="22" t="s">
        <v>18</v>
      </c>
      <c r="F1" s="22"/>
      <c r="G1" s="22"/>
      <c r="H1" s="1"/>
    </row>
    <row r="2" spans="1:8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8" ht="6.75" customHeight="1">
      <c r="A3" s="23"/>
      <c r="B3" s="25"/>
      <c r="C3" s="25"/>
      <c r="D3" s="25"/>
      <c r="E3" s="25"/>
      <c r="F3" s="28"/>
      <c r="G3" s="29"/>
    </row>
    <row r="4" spans="1:8">
      <c r="A4" s="23"/>
      <c r="B4" s="25"/>
      <c r="C4" s="25"/>
      <c r="D4" s="25"/>
      <c r="E4" s="25"/>
      <c r="F4" s="30" t="s">
        <v>6</v>
      </c>
      <c r="G4" s="30" t="s">
        <v>7</v>
      </c>
    </row>
    <row r="5" spans="1:8" ht="6.75" customHeight="1">
      <c r="A5" s="24"/>
      <c r="B5" s="25"/>
      <c r="C5" s="25"/>
      <c r="D5" s="25"/>
      <c r="E5" s="25"/>
      <c r="F5" s="31"/>
      <c r="G5" s="31"/>
    </row>
    <row r="6" spans="1:8" ht="27" customHeight="1">
      <c r="A6" s="8">
        <v>1</v>
      </c>
      <c r="B6" s="9">
        <v>400</v>
      </c>
      <c r="C6" s="9">
        <v>40002</v>
      </c>
      <c r="D6" s="9">
        <v>4210</v>
      </c>
      <c r="E6" s="10" t="s">
        <v>16</v>
      </c>
      <c r="F6" s="11">
        <v>117</v>
      </c>
      <c r="G6" s="11">
        <v>0</v>
      </c>
    </row>
    <row r="7" spans="1:8" ht="33" customHeight="1">
      <c r="A7" s="8">
        <v>2</v>
      </c>
      <c r="B7" s="9">
        <v>400</v>
      </c>
      <c r="C7" s="9">
        <v>40002</v>
      </c>
      <c r="D7" s="9">
        <v>4440</v>
      </c>
      <c r="E7" s="10" t="s">
        <v>19</v>
      </c>
      <c r="F7" s="11">
        <v>0</v>
      </c>
      <c r="G7" s="11">
        <v>117</v>
      </c>
    </row>
    <row r="8" spans="1:8" ht="34.5" customHeight="1">
      <c r="A8" s="17"/>
      <c r="B8" s="14">
        <v>400</v>
      </c>
      <c r="C8" s="14"/>
      <c r="D8" s="14"/>
      <c r="E8" s="15" t="s">
        <v>12</v>
      </c>
      <c r="F8" s="16">
        <f>F6+F7</f>
        <v>117</v>
      </c>
      <c r="G8" s="16">
        <f>G6+G7</f>
        <v>117</v>
      </c>
    </row>
    <row r="9" spans="1:8" ht="27" customHeight="1">
      <c r="A9" s="8">
        <v>3</v>
      </c>
      <c r="B9" s="9">
        <v>750</v>
      </c>
      <c r="C9" s="9">
        <v>75023</v>
      </c>
      <c r="D9" s="9">
        <v>4210</v>
      </c>
      <c r="E9" s="10" t="s">
        <v>16</v>
      </c>
      <c r="F9" s="11">
        <v>2553</v>
      </c>
      <c r="G9" s="11">
        <v>0</v>
      </c>
    </row>
    <row r="10" spans="1:8" ht="30.75" customHeight="1">
      <c r="A10" s="8">
        <v>4</v>
      </c>
      <c r="B10" s="9">
        <v>750</v>
      </c>
      <c r="C10" s="9">
        <v>75023</v>
      </c>
      <c r="D10" s="9">
        <v>4440</v>
      </c>
      <c r="E10" s="10" t="s">
        <v>19</v>
      </c>
      <c r="F10" s="11">
        <v>0</v>
      </c>
      <c r="G10" s="11">
        <v>2553</v>
      </c>
    </row>
    <row r="11" spans="1:8" ht="24.75" customHeight="1">
      <c r="A11" s="8">
        <v>5</v>
      </c>
      <c r="B11" s="9">
        <v>750</v>
      </c>
      <c r="C11" s="9">
        <v>75095</v>
      </c>
      <c r="D11" s="9">
        <v>4410</v>
      </c>
      <c r="E11" s="10" t="s">
        <v>20</v>
      </c>
      <c r="F11" s="11">
        <v>790</v>
      </c>
      <c r="G11" s="11">
        <v>0</v>
      </c>
    </row>
    <row r="12" spans="1:8" ht="27" customHeight="1">
      <c r="A12" s="8">
        <v>6</v>
      </c>
      <c r="B12" s="9">
        <v>750</v>
      </c>
      <c r="C12" s="9">
        <v>75095</v>
      </c>
      <c r="D12" s="9">
        <v>4440</v>
      </c>
      <c r="E12" s="10" t="s">
        <v>19</v>
      </c>
      <c r="F12" s="11">
        <v>0</v>
      </c>
      <c r="G12" s="11">
        <v>790</v>
      </c>
    </row>
    <row r="13" spans="1:8" ht="29.25" customHeight="1">
      <c r="A13" s="8"/>
      <c r="B13" s="14">
        <v>750</v>
      </c>
      <c r="C13" s="14"/>
      <c r="D13" s="14"/>
      <c r="E13" s="15" t="s">
        <v>13</v>
      </c>
      <c r="F13" s="16">
        <f>F9+F10+F11+F12</f>
        <v>3343</v>
      </c>
      <c r="G13" s="16">
        <f>G9+G10+G11+G12</f>
        <v>3343</v>
      </c>
    </row>
    <row r="14" spans="1:8" ht="26.25" customHeight="1">
      <c r="A14" s="8">
        <v>7</v>
      </c>
      <c r="B14" s="9">
        <v>900</v>
      </c>
      <c r="C14" s="9">
        <v>90001</v>
      </c>
      <c r="D14" s="9">
        <v>4210</v>
      </c>
      <c r="E14" s="10" t="s">
        <v>16</v>
      </c>
      <c r="F14" s="11">
        <v>11000</v>
      </c>
      <c r="G14" s="11">
        <v>0</v>
      </c>
    </row>
    <row r="15" spans="1:8" ht="26.25" customHeight="1">
      <c r="A15" s="8">
        <v>8</v>
      </c>
      <c r="B15" s="9">
        <v>900</v>
      </c>
      <c r="C15" s="9">
        <v>90001</v>
      </c>
      <c r="D15" s="9">
        <v>4270</v>
      </c>
      <c r="E15" s="10" t="s">
        <v>15</v>
      </c>
      <c r="F15" s="11">
        <v>0</v>
      </c>
      <c r="G15" s="11">
        <v>11000</v>
      </c>
    </row>
    <row r="16" spans="1:8" ht="26.25" customHeight="1">
      <c r="A16" s="8">
        <v>9</v>
      </c>
      <c r="B16" s="9">
        <v>900</v>
      </c>
      <c r="C16" s="9">
        <v>90001</v>
      </c>
      <c r="D16" s="9">
        <v>4300</v>
      </c>
      <c r="E16" s="10" t="s">
        <v>17</v>
      </c>
      <c r="F16" s="11">
        <v>1287</v>
      </c>
      <c r="G16" s="11">
        <v>0</v>
      </c>
    </row>
    <row r="17" spans="1:11" ht="31.5" customHeight="1">
      <c r="A17" s="8">
        <v>10</v>
      </c>
      <c r="B17" s="9">
        <v>900</v>
      </c>
      <c r="C17" s="9">
        <v>90001</v>
      </c>
      <c r="D17" s="9">
        <v>4440</v>
      </c>
      <c r="E17" s="10" t="s">
        <v>19</v>
      </c>
      <c r="F17" s="11">
        <v>0</v>
      </c>
      <c r="G17" s="11">
        <v>1287</v>
      </c>
    </row>
    <row r="18" spans="1:11" ht="29.25" customHeight="1">
      <c r="A18" s="17"/>
      <c r="B18" s="14">
        <v>900</v>
      </c>
      <c r="C18" s="14"/>
      <c r="D18" s="14"/>
      <c r="E18" s="15" t="s">
        <v>14</v>
      </c>
      <c r="F18" s="16">
        <f>F14+F15+F16+F17</f>
        <v>12287</v>
      </c>
      <c r="G18" s="16">
        <f>G14+G15+G16+G17</f>
        <v>12287</v>
      </c>
    </row>
    <row r="19" spans="1:11" ht="25.5" customHeight="1">
      <c r="A19" s="19" t="s">
        <v>8</v>
      </c>
      <c r="B19" s="20"/>
      <c r="C19" s="20"/>
      <c r="D19" s="21"/>
      <c r="E19" s="12"/>
      <c r="F19" s="13">
        <f>F8+F13+F18</f>
        <v>15747</v>
      </c>
      <c r="G19" s="13">
        <f>G8+G13+G18</f>
        <v>15747</v>
      </c>
    </row>
    <row r="20" spans="1:11" ht="3.75" customHeight="1">
      <c r="G20" s="7" t="e">
        <f>#REF!+#REF!+#REF!</f>
        <v>#REF!</v>
      </c>
    </row>
    <row r="21" spans="1:11" ht="18.75">
      <c r="A21" s="3" t="s">
        <v>9</v>
      </c>
      <c r="B21" s="4"/>
      <c r="C21" s="4"/>
    </row>
    <row r="22" spans="1:11" ht="0.75" customHeight="1">
      <c r="A22" s="2"/>
    </row>
    <row r="23" spans="1:11" ht="15.75">
      <c r="A23" s="18" t="s">
        <v>10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</row>
    <row r="24" spans="1:11" ht="15.75">
      <c r="A24" s="2" t="s">
        <v>11</v>
      </c>
      <c r="B24" s="5"/>
      <c r="C24" s="5"/>
    </row>
  </sheetData>
  <mergeCells count="11">
    <mergeCell ref="A23:K23"/>
    <mergeCell ref="A19:D19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Skarbnik</cp:lastModifiedBy>
  <cp:lastPrinted>2021-01-27T08:12:03Z</cp:lastPrinted>
  <dcterms:created xsi:type="dcterms:W3CDTF">2011-01-26T12:54:41Z</dcterms:created>
  <dcterms:modified xsi:type="dcterms:W3CDTF">2021-09-09T09:32:16Z</dcterms:modified>
</cp:coreProperties>
</file>