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23" i="1"/>
  <c r="F23"/>
  <c r="G17"/>
  <c r="F17"/>
  <c r="G22"/>
  <c r="F22"/>
  <c r="G14"/>
  <c r="F14"/>
  <c r="G8"/>
  <c r="F8"/>
  <c r="G24" l="1"/>
</calcChain>
</file>

<file path=xl/sharedStrings.xml><?xml version="1.0" encoding="utf-8"?>
<sst xmlns="http://schemas.openxmlformats.org/spreadsheetml/2006/main" count="30" uniqueCount="25">
  <si>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</si>
  <si>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</si>
  <si>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</si>
  <si>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</si>
  <si>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</si>
  <si>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</si>
  <si>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</si>
  <si>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</si>
  <si>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</si>
  <si>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</si>
  <si>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</si>
  <si>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</si>
  <si>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Wytwarzanie i zaopatrywanie w energię elektryczną, gaz i wodę</t>
  </si>
  <si>
    <t>Administracja publiczna</t>
  </si>
  <si>
    <t>Gospodarka komunalna i ochrona środowiska</t>
  </si>
  <si>
    <t>załącznik Nr 1 do zarządzenia Nr 0050.50.2021                               z dnia 23.08.2021r.</t>
  </si>
  <si>
    <t>Zakup energii</t>
  </si>
  <si>
    <t>Zakup usług remontowych</t>
  </si>
  <si>
    <t>Wpłaty na Państwowy Fundusz Rehabilitacji Osób Niepełnosprawnych</t>
  </si>
  <si>
    <t>Zakup materiałów i wyposażenia</t>
  </si>
  <si>
    <t>Zakup usług pozostałych</t>
  </si>
  <si>
    <t>Zakup usług obejmujących wykonanie ekspertyz, analiz i opinii</t>
  </si>
  <si>
    <t>Wynagrodzenia osobowe pracowników</t>
  </si>
  <si>
    <t>Składki na ubezpieczenia społeczne</t>
  </si>
  <si>
    <t>Ochrona zdrowia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</si>
</sst>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topLeftCell="A13" workbookViewId="0">
      <selection activeCell="G24" sqref="G24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8" ht="30" customHeight="1">
      <c r="A1" s="6"/>
      <c r="B1" s="6"/>
      <c r="C1" s="6"/>
      <c r="D1" s="6"/>
      <c r="E1" s="22" t="s">
        <v>15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7" customHeight="1">
      <c r="A6" s="8">
        <v>1</v>
      </c>
      <c r="B6" s="9">
        <v>400</v>
      </c>
      <c r="C6" s="9">
        <v>40002</v>
      </c>
      <c r="D6" s="9">
        <v>4260</v>
      </c>
      <c r="E6" s="10" t="s">
        <v>16</v>
      </c>
      <c r="F6" s="11">
        <v>20000</v>
      </c>
      <c r="G6" s="11">
        <v>0</v>
      </c>
    </row>
    <row r="7" spans="1:8" ht="27" customHeight="1">
      <c r="A7" s="8">
        <v>2</v>
      </c>
      <c r="B7" s="9">
        <v>400</v>
      </c>
      <c r="C7" s="9">
        <v>40002</v>
      </c>
      <c r="D7" s="9">
        <v>4270</v>
      </c>
      <c r="E7" s="10" t="s">
        <v>17</v>
      </c>
      <c r="F7" s="11">
        <v>0</v>
      </c>
      <c r="G7" s="11">
        <v>20000</v>
      </c>
    </row>
    <row r="8" spans="1:8" ht="34.5" customHeight="1">
      <c r="A8" s="17"/>
      <c r="B8" s="14">
        <v>400</v>
      </c>
      <c r="C8" s="14"/>
      <c r="D8" s="14"/>
      <c r="E8" s="15" t="s">
        <v>12</v>
      </c>
      <c r="F8" s="16">
        <f>F6+F7</f>
        <v>20000</v>
      </c>
      <c r="G8" s="16">
        <f>G6+G7</f>
        <v>20000</v>
      </c>
    </row>
    <row r="9" spans="1:8" ht="27" customHeight="1">
      <c r="A9" s="8">
        <v>3</v>
      </c>
      <c r="B9" s="9">
        <v>750</v>
      </c>
      <c r="C9" s="9">
        <v>75023</v>
      </c>
      <c r="D9" s="9">
        <v>4140</v>
      </c>
      <c r="E9" s="10" t="s">
        <v>18</v>
      </c>
      <c r="F9" s="11">
        <v>11200</v>
      </c>
      <c r="G9" s="11">
        <v>0</v>
      </c>
    </row>
    <row r="10" spans="1:8" ht="30.75" customHeight="1">
      <c r="A10" s="8">
        <v>4</v>
      </c>
      <c r="B10" s="9">
        <v>750</v>
      </c>
      <c r="C10" s="9">
        <v>75023</v>
      </c>
      <c r="D10" s="9">
        <v>4210</v>
      </c>
      <c r="E10" s="10" t="s">
        <v>19</v>
      </c>
      <c r="F10" s="11">
        <v>0</v>
      </c>
      <c r="G10" s="11">
        <v>10000</v>
      </c>
    </row>
    <row r="11" spans="1:8" ht="24.75" customHeight="1">
      <c r="A11" s="8">
        <v>5</v>
      </c>
      <c r="B11" s="9">
        <v>750</v>
      </c>
      <c r="C11" s="9">
        <v>75023</v>
      </c>
      <c r="D11" s="9">
        <v>4270</v>
      </c>
      <c r="E11" s="10" t="s">
        <v>17</v>
      </c>
      <c r="F11" s="11">
        <v>0</v>
      </c>
      <c r="G11" s="11">
        <v>1200</v>
      </c>
    </row>
    <row r="12" spans="1:8" ht="24.75" customHeight="1">
      <c r="A12" s="8">
        <v>6</v>
      </c>
      <c r="B12" s="9">
        <v>750</v>
      </c>
      <c r="C12" s="9">
        <v>75075</v>
      </c>
      <c r="D12" s="9">
        <v>4210</v>
      </c>
      <c r="E12" s="10" t="s">
        <v>19</v>
      </c>
      <c r="F12" s="11">
        <v>4000</v>
      </c>
      <c r="G12" s="11">
        <v>0</v>
      </c>
    </row>
    <row r="13" spans="1:8" ht="29.25" customHeight="1">
      <c r="A13" s="8">
        <v>7</v>
      </c>
      <c r="B13" s="9">
        <v>750</v>
      </c>
      <c r="C13" s="9">
        <v>75075</v>
      </c>
      <c r="D13" s="9">
        <v>4300</v>
      </c>
      <c r="E13" s="10" t="s">
        <v>20</v>
      </c>
      <c r="F13" s="11">
        <v>0</v>
      </c>
      <c r="G13" s="11">
        <v>4000</v>
      </c>
    </row>
    <row r="14" spans="1:8" ht="29.25" customHeight="1">
      <c r="A14" s="8"/>
      <c r="B14" s="14">
        <v>750</v>
      </c>
      <c r="C14" s="14"/>
      <c r="D14" s="14"/>
      <c r="E14" s="15" t="s">
        <v>13</v>
      </c>
      <c r="F14" s="16">
        <f>F9+F10+F11+F12+F13</f>
        <v>15200</v>
      </c>
      <c r="G14" s="16">
        <f>G9+G10+G11+G12+G13</f>
        <v>15200</v>
      </c>
    </row>
    <row r="15" spans="1:8" ht="29.25" customHeight="1">
      <c r="A15" s="8">
        <v>8</v>
      </c>
      <c r="B15" s="9">
        <v>851</v>
      </c>
      <c r="C15" s="9">
        <v>85195</v>
      </c>
      <c r="D15" s="32">
        <v>4010</v>
      </c>
      <c r="E15" s="10" t="s">
        <v>22</v>
      </c>
      <c r="F15" s="11">
        <v>300</v>
      </c>
      <c r="G15" s="11">
        <v>0</v>
      </c>
    </row>
    <row r="16" spans="1:8" ht="29.25" customHeight="1">
      <c r="A16" s="8">
        <v>9</v>
      </c>
      <c r="B16" s="9">
        <v>851</v>
      </c>
      <c r="C16" s="9">
        <v>85195</v>
      </c>
      <c r="D16" s="9">
        <v>4110</v>
      </c>
      <c r="E16" s="10" t="s">
        <v>23</v>
      </c>
      <c r="F16" s="11">
        <v>0</v>
      </c>
      <c r="G16" s="11">
        <v>300</v>
      </c>
    </row>
    <row r="17" spans="1:11" ht="29.25" customHeight="1">
      <c r="A17" s="8"/>
      <c r="B17" s="14">
        <v>851</v>
      </c>
      <c r="C17" s="14"/>
      <c r="D17" s="14"/>
      <c r="E17" s="15" t="s">
        <v>24</v>
      </c>
      <c r="F17" s="16">
        <f>F15+F16</f>
        <v>300</v>
      </c>
      <c r="G17" s="16">
        <f>G15+G16</f>
        <v>300</v>
      </c>
    </row>
    <row r="18" spans="1:11" ht="26.25" customHeight="1">
      <c r="A18" s="8">
        <v>10</v>
      </c>
      <c r="B18" s="9">
        <v>900</v>
      </c>
      <c r="C18" s="9">
        <v>90001</v>
      </c>
      <c r="D18" s="9">
        <v>4270</v>
      </c>
      <c r="E18" s="10" t="s">
        <v>17</v>
      </c>
      <c r="F18" s="11">
        <v>0</v>
      </c>
      <c r="G18" s="11">
        <v>3000</v>
      </c>
    </row>
    <row r="19" spans="1:11" ht="26.25" customHeight="1">
      <c r="A19" s="8">
        <v>11</v>
      </c>
      <c r="B19" s="9">
        <v>900</v>
      </c>
      <c r="C19" s="9">
        <v>90001</v>
      </c>
      <c r="D19" s="9">
        <v>4300</v>
      </c>
      <c r="E19" s="10" t="s">
        <v>20</v>
      </c>
      <c r="F19" s="11">
        <v>3000</v>
      </c>
      <c r="G19" s="11">
        <v>0</v>
      </c>
    </row>
    <row r="20" spans="1:11" ht="26.25" customHeight="1">
      <c r="A20" s="8">
        <v>12</v>
      </c>
      <c r="B20" s="9">
        <v>900</v>
      </c>
      <c r="C20" s="9">
        <v>90095</v>
      </c>
      <c r="D20" s="9">
        <v>4300</v>
      </c>
      <c r="E20" s="10" t="s">
        <v>20</v>
      </c>
      <c r="F20" s="11">
        <v>1230</v>
      </c>
      <c r="G20" s="11">
        <v>0</v>
      </c>
    </row>
    <row r="21" spans="1:11" ht="31.5" customHeight="1">
      <c r="A21" s="8">
        <v>13</v>
      </c>
      <c r="B21" s="9">
        <v>900</v>
      </c>
      <c r="C21" s="9">
        <v>90095</v>
      </c>
      <c r="D21" s="9">
        <v>4390</v>
      </c>
      <c r="E21" s="10" t="s">
        <v>21</v>
      </c>
      <c r="F21" s="11">
        <v>0</v>
      </c>
      <c r="G21" s="11">
        <v>1230</v>
      </c>
    </row>
    <row r="22" spans="1:11" ht="29.25" customHeight="1">
      <c r="A22" s="17"/>
      <c r="B22" s="14">
        <v>900</v>
      </c>
      <c r="C22" s="14"/>
      <c r="D22" s="14"/>
      <c r="E22" s="15" t="s">
        <v>14</v>
      </c>
      <c r="F22" s="16">
        <f>F18+F19+F20+F21</f>
        <v>4230</v>
      </c>
      <c r="G22" s="16">
        <f>G18+G19+G20+G21</f>
        <v>4230</v>
      </c>
    </row>
    <row r="23" spans="1:11" ht="25.5" customHeight="1">
      <c r="A23" s="19" t="s">
        <v>8</v>
      </c>
      <c r="B23" s="20"/>
      <c r="C23" s="20"/>
      <c r="D23" s="21"/>
      <c r="E23" s="12"/>
      <c r="F23" s="13">
        <f>F8+F14+F17+F22</f>
        <v>39730</v>
      </c>
      <c r="G23" s="13">
        <f>G8+G14+G17+G22</f>
        <v>39730</v>
      </c>
    </row>
    <row r="24" spans="1:11" ht="3.75" customHeight="1">
      <c r="G24" s="7" t="e">
        <f>#REF!+#REF!+#REF!</f>
        <v>#REF!</v>
      </c>
    </row>
    <row r="25" spans="1:11" ht="18.75">
      <c r="A25" s="3" t="s">
        <v>9</v>
      </c>
      <c r="B25" s="4"/>
      <c r="C25" s="4"/>
    </row>
    <row r="26" spans="1:11" ht="0.75" customHeight="1">
      <c r="A26" s="2"/>
    </row>
    <row r="27" spans="1:11" ht="15.75">
      <c r="A27" s="18" t="s">
        <v>10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5.75">
      <c r="A28" s="2" t="s">
        <v>11</v>
      </c>
      <c r="B28" s="5"/>
      <c r="C28" s="5"/>
    </row>
  </sheetData>
  <mergeCells count="11">
    <mergeCell ref="A27:K27"/>
    <mergeCell ref="A23:D23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2021-01-27T08:12:03Z</cp:lastPrinted>
  <dcterms:created xsi:type="dcterms:W3CDTF">2011-01-26T12:54:41Z</dcterms:created>
  <dcterms:modified xsi:type="dcterms:W3CDTF">2021-09-06T08:28:59Z</dcterms:modified>
</cp:coreProperties>
</file>